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300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2" i="1"/>
  <c r="I12" i="1"/>
  <c r="H12" i="1"/>
  <c r="G12" i="1"/>
  <c r="F12" i="1"/>
  <c r="F23" i="1" l="1"/>
  <c r="H23" i="1"/>
  <c r="G23" i="1"/>
  <c r="I23" i="1"/>
  <c r="J23" i="1"/>
  <c r="B13" i="1" l="1"/>
  <c r="A13" i="1"/>
</calcChain>
</file>

<file path=xl/sharedStrings.xml><?xml version="1.0" encoding="utf-8"?>
<sst xmlns="http://schemas.openxmlformats.org/spreadsheetml/2006/main" count="61" uniqueCount="54">
  <si>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</si>
  <si>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</si>
  <si>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</si>
  <si>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</si>
  <si>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</si>
  <si>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</si>
  <si>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</si>
  <si>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</si>
  <si>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</si>
  <si>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</si>
  <si>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</si>
  <si>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</si>
  <si>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</si>
  <si>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</si>
  <si>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</si>
  <si>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</si>
  <si>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</si>
  <si>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</si>
  <si>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</si>
  <si>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</si>
  <si>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</si>
  <si>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</si>
  <si>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</si>
  <si>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</si>
  <si>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</si>
  <si>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</si>
  <si>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</si>
  <si>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</si>
  <si>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</si>
  <si>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</si>
  <si>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</si>
  <si>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</si>
  <si>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</si>
  <si>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</si>
  <si>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</si>
  <si>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</si>
  <si>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</si>
  <si>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Компот из яблок и ягод</t>
  </si>
  <si>
    <t>Чай с сахаром</t>
  </si>
  <si>
    <t>Рассольник ленинградский со сметаной</t>
  </si>
  <si>
    <t>2025-2026</t>
  </si>
  <si>
    <t>1 148</t>
  </si>
  <si>
    <t>14 539,27</t>
  </si>
  <si>
    <t>1 633,48</t>
  </si>
  <si>
    <t>1 030</t>
  </si>
  <si>
    <t>1 802</t>
  </si>
  <si>
    <t xml:space="preserve">Фиш- филе минтай </t>
  </si>
  <si>
    <t>Картофель по-деревенски</t>
  </si>
  <si>
    <t>1 699,06</t>
  </si>
  <si>
    <t>Салат из отварной свеклы с сыром</t>
  </si>
  <si>
    <t>Курица в сметанном соусе с макаронами</t>
  </si>
  <si>
    <t>1 157</t>
  </si>
  <si>
    <t>Мясо кур отварное (для первых блюд)</t>
  </si>
  <si>
    <t>1 052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</si>
</sst>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3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6" xfId="0" applyNumberFormat="1" applyFill="1" applyBorder="1" applyAlignment="1">
      <alignment horizontal="center" vertical="top" wrapText="1"/>
    </xf>
    <xf numFmtId="0" fontId="0" fillId="4" borderId="16" xfId="0" applyNumberFormat="1" applyFill="1" applyBorder="1" applyAlignment="1">
      <alignment horizontal="center" vertical="top"/>
    </xf>
    <xf numFmtId="0" fontId="0" fillId="4" borderId="16" xfId="0" applyFill="1" applyBorder="1" applyAlignment="1">
      <alignment horizontal="center" vertical="top"/>
    </xf>
    <xf numFmtId="0" fontId="10" fillId="3" borderId="18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1" fillId="0" borderId="1" xfId="0" applyFont="1" applyBorder="1"/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top" wrapText="1"/>
    </xf>
    <xf numFmtId="0" fontId="2" fillId="5" borderId="1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10" fillId="5" borderId="3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9">
        <v>16</v>
      </c>
      <c r="D1" s="50"/>
      <c r="E1" s="50"/>
      <c r="F1" s="10" t="s">
        <v>15</v>
      </c>
      <c r="G1" s="2" t="s">
        <v>16</v>
      </c>
      <c r="H1" s="51"/>
      <c r="I1" s="51"/>
      <c r="J1" s="51"/>
      <c r="K1" s="51"/>
    </row>
    <row r="2" spans="1:11" ht="18" x14ac:dyDescent="0.2">
      <c r="A2" s="24" t="s">
        <v>5</v>
      </c>
      <c r="C2" s="2"/>
      <c r="G2" s="2" t="s">
        <v>17</v>
      </c>
      <c r="H2" s="51"/>
      <c r="I2" s="51"/>
      <c r="J2" s="51"/>
      <c r="K2" s="51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26</v>
      </c>
      <c r="I3" s="31">
        <v>3</v>
      </c>
      <c r="J3" s="32" t="s">
        <v>40</v>
      </c>
      <c r="K3" s="1"/>
    </row>
    <row r="4" spans="1:11" ht="13.5" thickBot="1" x14ac:dyDescent="0.25">
      <c r="C4" s="2"/>
      <c r="D4" s="4"/>
      <c r="H4" s="33" t="s">
        <v>32</v>
      </c>
      <c r="I4" s="33" t="s">
        <v>33</v>
      </c>
      <c r="J4" s="33" t="s">
        <v>34</v>
      </c>
    </row>
    <row r="5" spans="1:11" ht="23.2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0" t="s">
        <v>9</v>
      </c>
      <c r="K5" s="44" t="s">
        <v>10</v>
      </c>
    </row>
    <row r="6" spans="1:11" ht="15" x14ac:dyDescent="0.25">
      <c r="A6" s="16">
        <v>1</v>
      </c>
      <c r="B6" s="17">
        <v>4</v>
      </c>
      <c r="C6" s="18" t="s">
        <v>19</v>
      </c>
      <c r="D6" s="6" t="s">
        <v>20</v>
      </c>
      <c r="E6" s="27" t="s">
        <v>50</v>
      </c>
      <c r="F6" s="43">
        <v>250</v>
      </c>
      <c r="G6" s="43">
        <v>15.16</v>
      </c>
      <c r="H6" s="43">
        <v>20</v>
      </c>
      <c r="I6" s="43">
        <v>52.75</v>
      </c>
      <c r="J6" s="43">
        <v>454.7</v>
      </c>
      <c r="K6" s="38" t="s">
        <v>43</v>
      </c>
    </row>
    <row r="7" spans="1:11" ht="15" x14ac:dyDescent="0.25">
      <c r="A7" s="19"/>
      <c r="B7" s="12"/>
      <c r="C7" s="9"/>
      <c r="D7" s="5" t="s">
        <v>21</v>
      </c>
      <c r="E7" s="27" t="s">
        <v>38</v>
      </c>
      <c r="F7" s="45">
        <v>200</v>
      </c>
      <c r="G7" s="37">
        <v>0.2</v>
      </c>
      <c r="H7" s="38"/>
      <c r="I7" s="37">
        <v>6.5</v>
      </c>
      <c r="J7" s="38">
        <v>26.8</v>
      </c>
      <c r="K7" s="38" t="s">
        <v>42</v>
      </c>
    </row>
    <row r="8" spans="1:11" ht="15" x14ac:dyDescent="0.25">
      <c r="A8" s="19"/>
      <c r="B8" s="12"/>
      <c r="C8" s="9"/>
      <c r="D8" s="5" t="s">
        <v>28</v>
      </c>
      <c r="E8" s="27" t="s">
        <v>35</v>
      </c>
      <c r="F8" s="45">
        <v>30</v>
      </c>
      <c r="G8" s="37">
        <v>2.68</v>
      </c>
      <c r="H8" s="37">
        <v>1</v>
      </c>
      <c r="I8" s="37">
        <v>20.83</v>
      </c>
      <c r="J8" s="38">
        <v>71</v>
      </c>
      <c r="K8" s="37">
        <v>897</v>
      </c>
    </row>
    <row r="9" spans="1:11" ht="15" x14ac:dyDescent="0.25">
      <c r="A9" s="19"/>
      <c r="B9" s="12"/>
      <c r="C9" s="9"/>
      <c r="D9" s="5" t="s">
        <v>29</v>
      </c>
      <c r="E9" s="27" t="s">
        <v>36</v>
      </c>
      <c r="F9" s="36">
        <v>30</v>
      </c>
      <c r="G9" s="37">
        <v>2.5499999999999998</v>
      </c>
      <c r="H9" s="37">
        <v>1</v>
      </c>
      <c r="I9" s="37">
        <v>14.55</v>
      </c>
      <c r="J9" s="38">
        <v>77.7</v>
      </c>
      <c r="K9" s="38" t="s">
        <v>41</v>
      </c>
    </row>
    <row r="10" spans="1:11" ht="15" x14ac:dyDescent="0.25">
      <c r="A10" s="19"/>
      <c r="B10" s="12"/>
      <c r="C10" s="9"/>
      <c r="D10" s="5"/>
      <c r="E10" s="27"/>
      <c r="F10" s="34"/>
      <c r="G10" s="34"/>
      <c r="H10" s="34"/>
      <c r="I10" s="34"/>
      <c r="J10" s="34"/>
      <c r="K10" s="35"/>
    </row>
    <row r="11" spans="1:11" ht="15" x14ac:dyDescent="0.25">
      <c r="A11" s="19"/>
      <c r="B11" s="12"/>
      <c r="C11" s="9"/>
      <c r="D11" s="5"/>
      <c r="E11" s="27"/>
      <c r="F11" s="34"/>
      <c r="G11" s="34"/>
      <c r="H11" s="34"/>
      <c r="I11" s="34"/>
      <c r="J11" s="34"/>
      <c r="K11" s="35"/>
    </row>
    <row r="12" spans="1:11" ht="15" x14ac:dyDescent="0.25">
      <c r="A12" s="20"/>
      <c r="B12" s="13"/>
      <c r="C12" s="6"/>
      <c r="D12" s="14" t="s">
        <v>30</v>
      </c>
      <c r="E12" s="7"/>
      <c r="F12" s="15">
        <f>SUM(F6:F11)</f>
        <v>510</v>
      </c>
      <c r="G12" s="15">
        <f>SUM(G6:G11)</f>
        <v>20.59</v>
      </c>
      <c r="H12" s="15">
        <f>SUM(H6:H11)</f>
        <v>22</v>
      </c>
      <c r="I12" s="15">
        <f>SUM(I6:I11)</f>
        <v>94.63</v>
      </c>
      <c r="J12" s="15">
        <f>SUM(J6:J11)</f>
        <v>630.20000000000005</v>
      </c>
      <c r="K12" s="15"/>
    </row>
    <row r="13" spans="1:11" ht="15" x14ac:dyDescent="0.25">
      <c r="A13" s="21">
        <f>A6</f>
        <v>1</v>
      </c>
      <c r="B13" s="11">
        <f>B6</f>
        <v>4</v>
      </c>
      <c r="C13" s="8" t="s">
        <v>22</v>
      </c>
      <c r="D13" s="42" t="s">
        <v>24</v>
      </c>
      <c r="E13" s="27" t="s">
        <v>39</v>
      </c>
      <c r="F13" s="36">
        <v>200</v>
      </c>
      <c r="G13" s="37">
        <v>2.16</v>
      </c>
      <c r="H13" s="37">
        <v>5</v>
      </c>
      <c r="I13" s="37">
        <v>14.24</v>
      </c>
      <c r="J13" s="38">
        <v>215.6</v>
      </c>
      <c r="K13" s="38" t="s">
        <v>44</v>
      </c>
    </row>
    <row r="14" spans="1:11" ht="15" x14ac:dyDescent="0.25">
      <c r="A14" s="19"/>
      <c r="B14" s="12"/>
      <c r="C14" s="9"/>
      <c r="D14" s="5" t="s">
        <v>24</v>
      </c>
      <c r="E14" s="27" t="s">
        <v>52</v>
      </c>
      <c r="F14" s="36">
        <v>5</v>
      </c>
      <c r="G14" s="37">
        <v>1.1499999999999999</v>
      </c>
      <c r="H14" s="37">
        <v>1</v>
      </c>
      <c r="I14" s="37">
        <v>0.04</v>
      </c>
      <c r="J14" s="37">
        <v>11.8</v>
      </c>
      <c r="K14" s="38" t="s">
        <v>53</v>
      </c>
    </row>
    <row r="15" spans="1:11" ht="15" x14ac:dyDescent="0.25">
      <c r="A15" s="19"/>
      <c r="B15" s="12"/>
      <c r="C15" s="9"/>
      <c r="D15" s="5" t="s">
        <v>23</v>
      </c>
      <c r="E15" s="27" t="s">
        <v>49</v>
      </c>
      <c r="F15" s="36">
        <v>60</v>
      </c>
      <c r="G15" s="37">
        <v>3.05</v>
      </c>
      <c r="H15" s="37">
        <v>4</v>
      </c>
      <c r="I15" s="37">
        <v>4.0199999999999996</v>
      </c>
      <c r="J15" s="37">
        <v>62.3</v>
      </c>
      <c r="K15" s="38" t="s">
        <v>51</v>
      </c>
    </row>
    <row r="16" spans="1:11" ht="15" x14ac:dyDescent="0.25">
      <c r="A16" s="19"/>
      <c r="B16" s="12"/>
      <c r="C16" s="9"/>
      <c r="D16" s="5" t="s">
        <v>25</v>
      </c>
      <c r="E16" s="27" t="s">
        <v>46</v>
      </c>
      <c r="F16" s="45">
        <v>100</v>
      </c>
      <c r="G16" s="37">
        <v>18.3</v>
      </c>
      <c r="H16" s="37">
        <v>27</v>
      </c>
      <c r="I16" s="37">
        <v>9.0399999999999991</v>
      </c>
      <c r="J16" s="37">
        <v>348.9</v>
      </c>
      <c r="K16" s="38" t="s">
        <v>48</v>
      </c>
    </row>
    <row r="17" spans="1:11" ht="15" x14ac:dyDescent="0.25">
      <c r="A17" s="19"/>
      <c r="B17" s="12"/>
      <c r="C17" s="9"/>
      <c r="D17" s="5" t="s">
        <v>26</v>
      </c>
      <c r="E17" s="27" t="s">
        <v>47</v>
      </c>
      <c r="F17" s="36">
        <v>150</v>
      </c>
      <c r="G17" s="37">
        <v>3.78</v>
      </c>
      <c r="H17" s="37">
        <v>11</v>
      </c>
      <c r="I17" s="37">
        <v>30.37</v>
      </c>
      <c r="J17" s="37">
        <v>238</v>
      </c>
      <c r="K17" s="37">
        <v>927.09</v>
      </c>
    </row>
    <row r="18" spans="1:11" ht="15" x14ac:dyDescent="0.25">
      <c r="A18" s="19"/>
      <c r="B18" s="12"/>
      <c r="C18" s="9"/>
      <c r="D18" s="5" t="s">
        <v>27</v>
      </c>
      <c r="E18" s="27" t="s">
        <v>37</v>
      </c>
      <c r="F18" s="36">
        <v>200</v>
      </c>
      <c r="G18" s="37">
        <v>0.04</v>
      </c>
      <c r="H18" s="38"/>
      <c r="I18" s="37">
        <v>3.68</v>
      </c>
      <c r="J18" s="38">
        <v>15.3</v>
      </c>
      <c r="K18" s="38" t="s">
        <v>45</v>
      </c>
    </row>
    <row r="19" spans="1:11" ht="15" x14ac:dyDescent="0.25">
      <c r="A19" s="19"/>
      <c r="B19" s="12"/>
      <c r="C19" s="9"/>
      <c r="D19" s="5" t="s">
        <v>28</v>
      </c>
      <c r="E19" s="27" t="s">
        <v>35</v>
      </c>
      <c r="F19" s="36">
        <v>25</v>
      </c>
      <c r="G19" s="37">
        <v>3.21</v>
      </c>
      <c r="H19" s="37">
        <v>1</v>
      </c>
      <c r="I19" s="37">
        <v>24.99</v>
      </c>
      <c r="J19" s="38">
        <v>85.2</v>
      </c>
      <c r="K19" s="37">
        <v>897</v>
      </c>
    </row>
    <row r="20" spans="1:11" ht="15" x14ac:dyDescent="0.25">
      <c r="A20" s="19"/>
      <c r="B20" s="12"/>
      <c r="C20" s="9"/>
      <c r="D20" s="5" t="s">
        <v>29</v>
      </c>
      <c r="E20" s="27" t="s">
        <v>36</v>
      </c>
      <c r="F20" s="36">
        <v>25</v>
      </c>
      <c r="G20" s="37">
        <v>2.5499999999999998</v>
      </c>
      <c r="H20" s="37">
        <v>1</v>
      </c>
      <c r="I20" s="37">
        <v>14.55</v>
      </c>
      <c r="J20" s="38">
        <v>77.7</v>
      </c>
      <c r="K20" s="38" t="s">
        <v>41</v>
      </c>
    </row>
    <row r="21" spans="1:11" ht="15" x14ac:dyDescent="0.25">
      <c r="A21" s="19"/>
      <c r="B21" s="12"/>
      <c r="C21" s="9"/>
      <c r="D21" s="5"/>
      <c r="E21" s="27"/>
      <c r="F21" s="28"/>
      <c r="G21" s="34"/>
      <c r="H21" s="34"/>
      <c r="I21" s="34"/>
      <c r="J21" s="34"/>
      <c r="K21" s="34"/>
    </row>
    <row r="22" spans="1:11" ht="15" x14ac:dyDescent="0.25">
      <c r="A22" s="19"/>
      <c r="B22" s="12"/>
      <c r="C22" s="9"/>
      <c r="D22" s="14" t="s">
        <v>30</v>
      </c>
      <c r="E22" s="7"/>
      <c r="F22" s="15">
        <f>SUM(F13:F21)</f>
        <v>765</v>
      </c>
      <c r="G22" s="15">
        <f>SUM(G13:G21)</f>
        <v>34.24</v>
      </c>
      <c r="H22" s="15">
        <f>SUM(H13:H21)</f>
        <v>50</v>
      </c>
      <c r="I22" s="15">
        <f>SUM(I13:I21)</f>
        <v>100.92999999999999</v>
      </c>
      <c r="J22" s="15">
        <f>SUM(J13:J21)</f>
        <v>1054.8</v>
      </c>
      <c r="K22" s="15"/>
    </row>
    <row r="23" spans="1:11" ht="15.75" thickBot="1" x14ac:dyDescent="0.3">
      <c r="A23" s="46">
        <v>1</v>
      </c>
      <c r="B23" s="47">
        <v>4</v>
      </c>
      <c r="C23" s="48" t="s">
        <v>4</v>
      </c>
      <c r="D23" s="39"/>
      <c r="E23" s="22"/>
      <c r="F23" s="23">
        <f>F12+F22</f>
        <v>1275</v>
      </c>
      <c r="G23" s="23">
        <f>G12+G22</f>
        <v>54.83</v>
      </c>
      <c r="H23" s="23">
        <f>H12+H22</f>
        <v>72</v>
      </c>
      <c r="I23" s="23">
        <f>I12+I22</f>
        <v>195.56</v>
      </c>
      <c r="J23" s="23">
        <f>J12+J22</f>
        <v>1685</v>
      </c>
      <c r="K23" s="41"/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2026-03-20T11:39:18Z</dcterms:modified>
</cp:coreProperties>
</file>