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16\меню для мониторинга по дням\"/>
    </mc:Choice>
  </mc:AlternateContent>
  <xr:revisionPtr revIDLastSave="0" documentId="13_ncr:1_{0F3181BD-A837-4B58-9A2F-B70A85135A18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2" i="1"/>
  <c r="I12" i="1"/>
  <c r="H12" i="1"/>
  <c r="G12" i="1"/>
  <c r="F12" i="1"/>
  <c r="F23" i="1" l="1"/>
  <c r="H23" i="1"/>
  <c r="J23" i="1"/>
  <c r="G23" i="1"/>
  <c r="I23" i="1"/>
  <c r="B23" i="1" l="1"/>
  <c r="A23" i="1"/>
  <c r="B13" i="1"/>
  <c r="A13" i="1"/>
</calcChain>
</file>

<file path=xl/sharedStrings.xml><?xml version="1.0" encoding="utf-8"?>
<sst xmlns="http://schemas.openxmlformats.org/spreadsheetml/2006/main" count="58" uniqueCount="52">
  <si>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</si>
  <si>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</si>
  <si>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</si>
  <si>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</si>
  <si>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</si>
  <si>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</si>
  <si>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</si>
  <si>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</si>
  <si>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</si>
  <si>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</si>
  <si>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</si>
  <si>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</si>
  <si>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</si>
  <si>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</si>
  <si>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</si>
  <si>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</si>
  <si>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</si>
  <si>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</si>
  <si>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</si>
  <si>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</si>
  <si>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</si>
  <si>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</si>
  <si>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</si>
  <si>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</si>
  <si>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</si>
  <si>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</si>
  <si>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</si>
  <si>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</si>
  <si>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</si>
  <si>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</si>
  <si>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</si>
  <si>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</si>
  <si>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</si>
  <si>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</si>
  <si>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</si>
  <si>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</si>
  <si>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</si>
  <si>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с лимоном</t>
  </si>
  <si>
    <t>Яблоки свежие</t>
  </si>
  <si>
    <t>Сырники</t>
  </si>
  <si>
    <t>Молоко сгущенное</t>
  </si>
  <si>
    <t>2025-2026</t>
  </si>
  <si>
    <t>1 148</t>
  </si>
  <si>
    <t>Суп-лапша на курином бульоне</t>
  </si>
  <si>
    <t>1 015</t>
  </si>
  <si>
    <t>1 066,01</t>
  </si>
  <si>
    <t xml:space="preserve">Плов со свининой </t>
  </si>
  <si>
    <t>Компот из свежих яблок и апельсин</t>
  </si>
  <si>
    <t>1 018</t>
  </si>
  <si>
    <t>Каша рисовая молочная с маслом сливочным</t>
  </si>
  <si>
    <t>Бутерброд с маслом сливочным и сыром</t>
  </si>
  <si>
    <t>Салат из отварного картофеля, моркови с репчатым луком, соленым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</si>
</sst>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0" fillId="4" borderId="19" xfId="0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horizontal="center" vertical="top"/>
    </xf>
    <xf numFmtId="0" fontId="4" fillId="4" borderId="19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4" fillId="4" borderId="2" xfId="0" applyNumberFormat="1" applyFont="1" applyFill="1" applyBorder="1" applyAlignment="1" applyProtection="1">
      <alignment horizontal="center" vertical="top" wrapText="1"/>
      <protection locked="0"/>
    </xf>
    <xf numFmtId="3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9" sqref="Q9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2">
        <v>16</v>
      </c>
      <c r="D1" s="53"/>
      <c r="E1" s="53"/>
      <c r="F1" s="10" t="s">
        <v>15</v>
      </c>
      <c r="G1" s="2" t="s">
        <v>16</v>
      </c>
      <c r="H1" s="54"/>
      <c r="I1" s="54"/>
      <c r="J1" s="54"/>
      <c r="K1" s="54"/>
    </row>
    <row r="2" spans="1:11" ht="18" x14ac:dyDescent="0.2">
      <c r="A2" s="24" t="s">
        <v>5</v>
      </c>
      <c r="C2" s="2"/>
      <c r="G2" s="2" t="s">
        <v>17</v>
      </c>
      <c r="H2" s="54"/>
      <c r="I2" s="54"/>
      <c r="J2" s="54"/>
      <c r="K2" s="54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13</v>
      </c>
      <c r="I3" s="31">
        <v>4</v>
      </c>
      <c r="J3" s="32" t="s">
        <v>41</v>
      </c>
      <c r="K3" s="1"/>
    </row>
    <row r="4" spans="1:11" ht="13.5" thickBot="1" x14ac:dyDescent="0.25">
      <c r="C4" s="2"/>
      <c r="D4" s="4"/>
      <c r="H4" s="33" t="s">
        <v>32</v>
      </c>
      <c r="I4" s="33" t="s">
        <v>33</v>
      </c>
      <c r="J4" s="33" t="s">
        <v>34</v>
      </c>
    </row>
    <row r="5" spans="1:11" ht="23.2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1" t="s">
        <v>9</v>
      </c>
      <c r="K5" s="48" t="s">
        <v>10</v>
      </c>
    </row>
    <row r="6" spans="1:11" ht="15" x14ac:dyDescent="0.25">
      <c r="A6" s="16">
        <v>2</v>
      </c>
      <c r="B6" s="17">
        <v>1</v>
      </c>
      <c r="C6" s="18" t="s">
        <v>19</v>
      </c>
      <c r="D6" s="5" t="s">
        <v>20</v>
      </c>
      <c r="E6" s="27" t="s">
        <v>49</v>
      </c>
      <c r="F6" s="35">
        <v>180</v>
      </c>
      <c r="G6" s="37">
        <v>5.0599999999999996</v>
      </c>
      <c r="H6" s="37">
        <v>5</v>
      </c>
      <c r="I6" s="37">
        <v>18.25</v>
      </c>
      <c r="J6" s="37">
        <v>176.1</v>
      </c>
      <c r="K6" s="37">
        <v>235.05</v>
      </c>
    </row>
    <row r="7" spans="1:11" ht="16.899999999999999" customHeight="1" x14ac:dyDescent="0.25">
      <c r="A7" s="19"/>
      <c r="B7" s="12"/>
      <c r="C7" s="9"/>
      <c r="D7" s="6" t="s">
        <v>20</v>
      </c>
      <c r="E7" s="28" t="s">
        <v>39</v>
      </c>
      <c r="F7" s="35">
        <v>50</v>
      </c>
      <c r="G7" s="37">
        <v>3.5</v>
      </c>
      <c r="H7" s="37">
        <v>3</v>
      </c>
      <c r="I7" s="37">
        <v>7.62</v>
      </c>
      <c r="J7" s="37">
        <v>75.3</v>
      </c>
      <c r="K7" s="38" t="s">
        <v>45</v>
      </c>
    </row>
    <row r="8" spans="1:11" ht="15.75" customHeight="1" x14ac:dyDescent="0.25">
      <c r="A8" s="19"/>
      <c r="B8" s="12"/>
      <c r="C8" s="9"/>
      <c r="D8" s="6" t="s">
        <v>20</v>
      </c>
      <c r="E8" s="28" t="s">
        <v>40</v>
      </c>
      <c r="F8" s="35">
        <v>20</v>
      </c>
      <c r="G8" s="37">
        <v>1.58</v>
      </c>
      <c r="H8" s="37">
        <v>2</v>
      </c>
      <c r="I8" s="37">
        <v>9.5500000000000007</v>
      </c>
      <c r="J8" s="37">
        <v>64.2</v>
      </c>
      <c r="K8" s="37">
        <v>902</v>
      </c>
    </row>
    <row r="9" spans="1:11" ht="15" x14ac:dyDescent="0.25">
      <c r="A9" s="19"/>
      <c r="B9" s="12"/>
      <c r="C9" s="9"/>
      <c r="D9" s="45" t="s">
        <v>24</v>
      </c>
      <c r="E9" s="28" t="s">
        <v>50</v>
      </c>
      <c r="F9" s="35">
        <v>40</v>
      </c>
      <c r="G9" s="37">
        <v>4.68</v>
      </c>
      <c r="H9" s="37">
        <v>6</v>
      </c>
      <c r="I9" s="37">
        <v>12.11</v>
      </c>
      <c r="J9" s="37">
        <v>116.1</v>
      </c>
      <c r="K9" s="37">
        <v>3</v>
      </c>
    </row>
    <row r="10" spans="1:11" ht="15" x14ac:dyDescent="0.25">
      <c r="A10" s="19"/>
      <c r="B10" s="12"/>
      <c r="C10" s="9"/>
      <c r="D10" s="5" t="s">
        <v>21</v>
      </c>
      <c r="E10" s="28" t="s">
        <v>37</v>
      </c>
      <c r="F10" s="35">
        <v>200</v>
      </c>
      <c r="G10" s="37">
        <v>0.22</v>
      </c>
      <c r="H10" s="38"/>
      <c r="I10" s="37">
        <v>26.73</v>
      </c>
      <c r="J10" s="37">
        <v>110.1</v>
      </c>
      <c r="K10" s="37">
        <v>930.13</v>
      </c>
    </row>
    <row r="11" spans="1:11" ht="15" x14ac:dyDescent="0.25">
      <c r="A11" s="19"/>
      <c r="B11" s="12"/>
      <c r="C11" s="9"/>
      <c r="D11" s="5" t="s">
        <v>28</v>
      </c>
      <c r="E11" s="28" t="s">
        <v>35</v>
      </c>
      <c r="F11" s="35">
        <v>30</v>
      </c>
      <c r="G11" s="37">
        <v>3.21</v>
      </c>
      <c r="H11" s="37">
        <v>1</v>
      </c>
      <c r="I11" s="37">
        <v>24.99</v>
      </c>
      <c r="J11" s="37">
        <v>85.2</v>
      </c>
      <c r="K11" s="37">
        <v>897</v>
      </c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520</v>
      </c>
      <c r="G12" s="15">
        <f>SUM(G6:G11)</f>
        <v>18.25</v>
      </c>
      <c r="H12" s="15">
        <f>SUM(H6:H11)</f>
        <v>17</v>
      </c>
      <c r="I12" s="15">
        <f>SUM(I6:I11)</f>
        <v>99.25</v>
      </c>
      <c r="J12" s="15">
        <f>SUM(J6:J11)</f>
        <v>627</v>
      </c>
      <c r="K12" s="15"/>
    </row>
    <row r="13" spans="1:11" ht="15" x14ac:dyDescent="0.25">
      <c r="A13" s="21">
        <f>A6</f>
        <v>2</v>
      </c>
      <c r="B13" s="11">
        <f>B6</f>
        <v>1</v>
      </c>
      <c r="C13" s="8" t="s">
        <v>23</v>
      </c>
      <c r="D13" s="45" t="s">
        <v>25</v>
      </c>
      <c r="E13" s="49" t="s">
        <v>43</v>
      </c>
      <c r="F13" s="35">
        <v>200</v>
      </c>
      <c r="G13" s="37">
        <v>4.38</v>
      </c>
      <c r="H13" s="37">
        <v>5</v>
      </c>
      <c r="I13" s="37">
        <v>12.24</v>
      </c>
      <c r="J13" s="37">
        <v>110</v>
      </c>
      <c r="K13" s="38" t="s">
        <v>44</v>
      </c>
    </row>
    <row r="14" spans="1:11" ht="30" x14ac:dyDescent="0.25">
      <c r="A14" s="19"/>
      <c r="B14" s="12"/>
      <c r="C14" s="9"/>
      <c r="D14" s="45" t="s">
        <v>24</v>
      </c>
      <c r="E14" s="34" t="s">
        <v>51</v>
      </c>
      <c r="F14" s="35">
        <v>60</v>
      </c>
      <c r="G14" s="37">
        <v>0.73</v>
      </c>
      <c r="H14" s="37">
        <v>6</v>
      </c>
      <c r="I14" s="37">
        <v>5.75</v>
      </c>
      <c r="J14" s="37">
        <v>80.900000000000006</v>
      </c>
      <c r="K14" s="37">
        <v>834.01</v>
      </c>
    </row>
    <row r="15" spans="1:11" ht="15" x14ac:dyDescent="0.25">
      <c r="A15" s="19"/>
      <c r="B15" s="12"/>
      <c r="C15" s="9"/>
      <c r="D15" s="5" t="s">
        <v>26</v>
      </c>
      <c r="E15" s="34" t="s">
        <v>46</v>
      </c>
      <c r="F15" s="35">
        <v>200</v>
      </c>
      <c r="G15" s="37">
        <v>17.71</v>
      </c>
      <c r="H15" s="37">
        <v>41</v>
      </c>
      <c r="I15" s="37">
        <v>53.66</v>
      </c>
      <c r="J15" s="37">
        <v>562.6</v>
      </c>
      <c r="K15" s="38" t="s">
        <v>48</v>
      </c>
    </row>
    <row r="16" spans="1:11" ht="15" x14ac:dyDescent="0.25">
      <c r="A16" s="19"/>
      <c r="B16" s="12"/>
      <c r="C16" s="9"/>
      <c r="D16" s="5" t="s">
        <v>27</v>
      </c>
      <c r="E16" s="49" t="s">
        <v>47</v>
      </c>
      <c r="F16" s="35">
        <v>200</v>
      </c>
      <c r="G16" s="37">
        <v>0.16</v>
      </c>
      <c r="H16" s="38"/>
      <c r="I16" s="37">
        <v>23.88</v>
      </c>
      <c r="J16" s="37">
        <v>99.1</v>
      </c>
      <c r="K16" s="37">
        <v>912.01</v>
      </c>
    </row>
    <row r="17" spans="1:11" ht="15" x14ac:dyDescent="0.25">
      <c r="A17" s="19"/>
      <c r="B17" s="12"/>
      <c r="C17" s="9"/>
      <c r="D17" s="5" t="s">
        <v>22</v>
      </c>
      <c r="E17" s="49" t="s">
        <v>38</v>
      </c>
      <c r="F17" s="35">
        <v>120</v>
      </c>
      <c r="G17" s="37">
        <v>0.48</v>
      </c>
      <c r="H17" s="38"/>
      <c r="I17" s="37">
        <v>11.76</v>
      </c>
      <c r="J17" s="37">
        <v>88</v>
      </c>
      <c r="K17" s="37">
        <v>976</v>
      </c>
    </row>
    <row r="18" spans="1:11" ht="15" x14ac:dyDescent="0.25">
      <c r="A18" s="19"/>
      <c r="B18" s="12"/>
      <c r="C18" s="9"/>
      <c r="D18" s="5" t="s">
        <v>28</v>
      </c>
      <c r="E18" s="49" t="s">
        <v>35</v>
      </c>
      <c r="F18" s="35">
        <v>25</v>
      </c>
      <c r="G18" s="37">
        <v>2.68</v>
      </c>
      <c r="H18" s="37">
        <v>1</v>
      </c>
      <c r="I18" s="37">
        <v>20.83</v>
      </c>
      <c r="J18" s="37">
        <v>71</v>
      </c>
      <c r="K18" s="37">
        <v>897</v>
      </c>
    </row>
    <row r="19" spans="1:11" ht="15" x14ac:dyDescent="0.25">
      <c r="A19" s="19"/>
      <c r="B19" s="12"/>
      <c r="C19" s="9"/>
      <c r="D19" s="5" t="s">
        <v>29</v>
      </c>
      <c r="E19" s="34" t="s">
        <v>36</v>
      </c>
      <c r="F19" s="35">
        <v>25</v>
      </c>
      <c r="G19" s="37">
        <v>2.13</v>
      </c>
      <c r="H19" s="37">
        <v>1</v>
      </c>
      <c r="I19" s="37">
        <v>12.13</v>
      </c>
      <c r="J19" s="37">
        <v>64.8</v>
      </c>
      <c r="K19" s="38" t="s">
        <v>42</v>
      </c>
    </row>
    <row r="20" spans="1:11" ht="15" x14ac:dyDescent="0.25">
      <c r="A20" s="19"/>
      <c r="B20" s="12"/>
      <c r="C20" s="9"/>
      <c r="D20" s="5"/>
      <c r="E20" s="36"/>
      <c r="F20" s="44"/>
      <c r="G20" s="43"/>
      <c r="H20" s="43"/>
      <c r="I20" s="43"/>
      <c r="J20" s="43"/>
      <c r="K20" s="43"/>
    </row>
    <row r="21" spans="1:11" ht="15" x14ac:dyDescent="0.25">
      <c r="A21" s="19"/>
      <c r="B21" s="12"/>
      <c r="C21" s="9"/>
      <c r="D21" s="5"/>
      <c r="E21" s="36"/>
      <c r="F21" s="44"/>
      <c r="G21" s="46"/>
      <c r="H21" s="46"/>
      <c r="I21" s="46"/>
      <c r="J21" s="46"/>
      <c r="K21" s="47"/>
    </row>
    <row r="22" spans="1:11" ht="15" x14ac:dyDescent="0.25">
      <c r="A22" s="20"/>
      <c r="B22" s="13"/>
      <c r="C22" s="6"/>
      <c r="D22" s="14" t="s">
        <v>30</v>
      </c>
      <c r="E22" s="7"/>
      <c r="F22" s="15">
        <f>SUM(F13:F21)</f>
        <v>830</v>
      </c>
      <c r="G22" s="15">
        <f>SUM(G13:G21)</f>
        <v>28.27</v>
      </c>
      <c r="H22" s="15">
        <f>SUM(H13:H21)</f>
        <v>54</v>
      </c>
      <c r="I22" s="15">
        <f>SUM(I13:I21)</f>
        <v>140.25</v>
      </c>
      <c r="J22" s="15">
        <f>SUM(J13:J21)</f>
        <v>1076.4000000000001</v>
      </c>
      <c r="K22" s="15"/>
    </row>
    <row r="23" spans="1:11" ht="15.75" thickBot="1" x14ac:dyDescent="0.25">
      <c r="A23" s="22">
        <f>A6</f>
        <v>2</v>
      </c>
      <c r="B23" s="23">
        <f>B6</f>
        <v>1</v>
      </c>
      <c r="C23" s="50" t="s">
        <v>4</v>
      </c>
      <c r="D23" s="51"/>
      <c r="E23" s="39"/>
      <c r="F23" s="40">
        <f>F12+F22</f>
        <v>1350</v>
      </c>
      <c r="G23" s="40">
        <f>G12+G22</f>
        <v>46.519999999999996</v>
      </c>
      <c r="H23" s="40">
        <f>H12+H22</f>
        <v>71</v>
      </c>
      <c r="I23" s="40">
        <f>I12+I22</f>
        <v>239.5</v>
      </c>
      <c r="J23" s="40">
        <f>J12+J22</f>
        <v>1703.4</v>
      </c>
      <c r="K23" s="42"/>
    </row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2026-04-03T10:41:19Z</dcterms:modified>
</cp:coreProperties>
</file>